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Sheet1!$C$4:$O$17</definedName>
    <definedName name="_xlnm.Print_Area" localSheetId="0">Sheet1!$A$1:$O$16</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<sst xmlns="http://schemas.openxmlformats.org/spreadsheetml/2006/main" count="152" uniqueCount="59">
  <si>
    <r>
      <rPr>
        <sz val="14"/>
        <rFont val="黑体"/>
        <charset val="134"/>
      </rPr>
      <t>附件</t>
    </r>
    <r>
      <rPr>
        <sz val="14"/>
        <rFont val="Times New Roman"/>
        <charset val="134"/>
      </rPr>
      <t>1</t>
    </r>
  </si>
  <si>
    <r>
      <rPr>
        <sz val="20"/>
        <rFont val="方正小标宋_GBK"/>
        <charset val="134"/>
      </rPr>
      <t>攀枝花学院</t>
    </r>
    <r>
      <rPr>
        <sz val="20"/>
        <rFont val="Times New Roman"/>
        <charset val="134"/>
      </rPr>
      <t>2026</t>
    </r>
    <r>
      <rPr>
        <sz val="20"/>
        <rFont val="方正小标宋_GBK"/>
        <charset val="134"/>
      </rPr>
      <t>年上半年公开招聘工作人员岗位和条件要求一览表</t>
    </r>
  </si>
  <si>
    <t>招聘单位</t>
  </si>
  <si>
    <t>招聘岗位</t>
  </si>
  <si>
    <t>岗位编码</t>
  </si>
  <si>
    <t>招聘人数</t>
  </si>
  <si>
    <t>招聘对象范围</t>
  </si>
  <si>
    <t>其他条件要求</t>
  </si>
  <si>
    <t>笔试开考比例</t>
  </si>
  <si>
    <t>公共科目笔试名称</t>
  </si>
  <si>
    <t>备注</t>
  </si>
  <si>
    <t>岗位类型</t>
  </si>
  <si>
    <t>岗位名称</t>
  </si>
  <si>
    <t>事业编制内招聘数</t>
  </si>
  <si>
    <t>非事业编制招聘数</t>
  </si>
  <si>
    <t>年龄</t>
  </si>
  <si>
    <t>学历或学位</t>
  </si>
  <si>
    <t>硕士专业要求</t>
  </si>
  <si>
    <t>本科专业要求</t>
  </si>
  <si>
    <t>其他</t>
  </si>
  <si>
    <t>学生工作部（处、武装部）</t>
  </si>
  <si>
    <t>专业技术岗位</t>
  </si>
  <si>
    <t>专职辅导员</t>
  </si>
  <si>
    <t>详见公告</t>
  </si>
  <si>
    <t>1985年3月23日及以后出生</t>
  </si>
  <si>
    <t>研究生学历且具有相应硕士及以上学位</t>
  </si>
  <si>
    <t>不限</t>
  </si>
  <si>
    <t>1.中共党员（含预备党员）；
2.具有两年及以上学生干部工作经历或两年及以上高校辅导员工作经历。</t>
  </si>
  <si>
    <t>3:1</t>
  </si>
  <si>
    <t>综合知识</t>
  </si>
  <si>
    <t>马克思主义学院</t>
  </si>
  <si>
    <t>专任教师</t>
  </si>
  <si>
    <r>
      <rPr>
        <sz val="10"/>
        <rFont val="宋体"/>
        <charset val="134"/>
      </rPr>
      <t>哲学（</t>
    </r>
    <r>
      <rPr>
        <sz val="10"/>
        <rFont val="Times New Roman"/>
        <charset val="134"/>
      </rPr>
      <t>010100</t>
    </r>
    <r>
      <rPr>
        <sz val="10"/>
        <rFont val="宋体"/>
        <charset val="134"/>
      </rPr>
      <t>）、马克思主义哲学（</t>
    </r>
    <r>
      <rPr>
        <sz val="10"/>
        <rFont val="Times New Roman"/>
        <charset val="134"/>
      </rPr>
      <t>010101</t>
    </r>
    <r>
      <rPr>
        <sz val="10"/>
        <rFont val="宋体"/>
        <charset val="134"/>
      </rPr>
      <t>）；中共党史（</t>
    </r>
    <r>
      <rPr>
        <sz val="10"/>
        <rFont val="Times New Roman"/>
        <charset val="134"/>
      </rPr>
      <t>030204</t>
    </r>
    <r>
      <rPr>
        <sz val="10"/>
        <rFont val="宋体"/>
        <charset val="134"/>
      </rPr>
      <t>）；马克思主义理论（</t>
    </r>
    <r>
      <rPr>
        <sz val="10"/>
        <rFont val="Times New Roman"/>
        <charset val="134"/>
      </rPr>
      <t>030500</t>
    </r>
    <r>
      <rPr>
        <sz val="10"/>
        <rFont val="宋体"/>
        <charset val="134"/>
      </rPr>
      <t>）、马克思主义基本原理（</t>
    </r>
    <r>
      <rPr>
        <sz val="10"/>
        <rFont val="Times New Roman"/>
        <charset val="134"/>
      </rPr>
      <t>030501</t>
    </r>
    <r>
      <rPr>
        <sz val="10"/>
        <rFont val="宋体"/>
        <charset val="134"/>
      </rPr>
      <t>）、马克思主义发展史（</t>
    </r>
    <r>
      <rPr>
        <sz val="10"/>
        <rFont val="Times New Roman"/>
        <charset val="134"/>
      </rPr>
      <t>030502</t>
    </r>
    <r>
      <rPr>
        <sz val="10"/>
        <rFont val="宋体"/>
        <charset val="134"/>
      </rPr>
      <t>）、马克思主义中国化研究（</t>
    </r>
    <r>
      <rPr>
        <sz val="10"/>
        <rFont val="Times New Roman"/>
        <charset val="134"/>
      </rPr>
      <t>030503</t>
    </r>
    <r>
      <rPr>
        <sz val="10"/>
        <rFont val="宋体"/>
        <charset val="134"/>
      </rPr>
      <t>）、国外马克思主义研究（</t>
    </r>
    <r>
      <rPr>
        <sz val="10"/>
        <rFont val="Times New Roman"/>
        <charset val="134"/>
      </rPr>
      <t>030504</t>
    </r>
    <r>
      <rPr>
        <sz val="10"/>
        <rFont val="宋体"/>
        <charset val="134"/>
      </rPr>
      <t>）、思想政治教育（</t>
    </r>
    <r>
      <rPr>
        <sz val="10"/>
        <rFont val="Times New Roman"/>
        <charset val="134"/>
      </rPr>
      <t>030505</t>
    </r>
    <r>
      <rPr>
        <sz val="10"/>
        <rFont val="宋体"/>
        <charset val="134"/>
      </rPr>
      <t>）、中国近现代史基本问题研究（</t>
    </r>
    <r>
      <rPr>
        <sz val="10"/>
        <rFont val="Times New Roman"/>
        <charset val="134"/>
      </rPr>
      <t>030506</t>
    </r>
    <r>
      <rPr>
        <sz val="10"/>
        <rFont val="宋体"/>
        <charset val="134"/>
      </rPr>
      <t>）；民族学（</t>
    </r>
    <r>
      <rPr>
        <sz val="10"/>
        <rFont val="Times New Roman"/>
        <charset val="134"/>
      </rPr>
      <t>030400</t>
    </r>
    <r>
      <rPr>
        <sz val="10"/>
        <rFont val="宋体"/>
        <charset val="134"/>
      </rPr>
      <t>）、马克思主义民族理论与政策（</t>
    </r>
    <r>
      <rPr>
        <sz val="10"/>
        <rFont val="Times New Roman"/>
        <charset val="134"/>
      </rPr>
      <t>030402</t>
    </r>
    <r>
      <rPr>
        <sz val="10"/>
        <rFont val="宋体"/>
        <charset val="134"/>
      </rPr>
      <t>）、中华民族学（</t>
    </r>
    <r>
      <rPr>
        <sz val="10"/>
        <rFont val="Times New Roman"/>
        <charset val="134"/>
      </rPr>
      <t>030406</t>
    </r>
    <r>
      <rPr>
        <sz val="10"/>
        <rFont val="宋体"/>
        <charset val="134"/>
      </rPr>
      <t>）、人类学与世界民族（</t>
    </r>
    <r>
      <rPr>
        <sz val="10"/>
        <rFont val="Times New Roman"/>
        <charset val="134"/>
      </rPr>
      <t>030407</t>
    </r>
    <r>
      <rPr>
        <sz val="10"/>
        <rFont val="宋体"/>
        <charset val="134"/>
      </rPr>
      <t>）；中共党史党建学（</t>
    </r>
    <r>
      <rPr>
        <sz val="10"/>
        <rFont val="Times New Roman"/>
        <charset val="134"/>
      </rPr>
      <t>030700</t>
    </r>
    <r>
      <rPr>
        <sz val="10"/>
        <rFont val="宋体"/>
        <charset val="134"/>
      </rPr>
      <t>）；国家安全学（</t>
    </r>
    <r>
      <rPr>
        <sz val="10"/>
        <rFont val="Times New Roman"/>
        <charset val="134"/>
      </rPr>
      <t>037000</t>
    </r>
    <r>
      <rPr>
        <sz val="10"/>
        <rFont val="宋体"/>
        <charset val="134"/>
      </rPr>
      <t>）</t>
    </r>
  </si>
  <si>
    <r>
      <rPr>
        <sz val="10"/>
        <rFont val="Times New Roman"/>
        <charset val="134"/>
      </rPr>
      <t>1.</t>
    </r>
    <r>
      <rPr>
        <sz val="10"/>
        <rFont val="宋体"/>
        <charset val="134"/>
      </rPr>
      <t>限应届硕士毕业生；</t>
    </r>
    <r>
      <rPr>
        <sz val="10"/>
        <rFont val="Times New Roman"/>
        <charset val="134"/>
      </rPr>
      <t xml:space="preserve">
2.</t>
    </r>
    <r>
      <rPr>
        <sz val="10"/>
        <rFont val="宋体"/>
        <charset val="134"/>
      </rPr>
      <t>中共党员（含预备党员）；</t>
    </r>
    <r>
      <rPr>
        <sz val="10"/>
        <rFont val="Times New Roman"/>
        <charset val="134"/>
      </rPr>
      <t xml:space="preserve">
3.</t>
    </r>
    <r>
      <rPr>
        <sz val="10"/>
        <rFont val="宋体"/>
        <charset val="134"/>
      </rPr>
      <t>大学英语四级考试</t>
    </r>
    <r>
      <rPr>
        <sz val="10"/>
        <rFont val="Times New Roman"/>
        <charset val="134"/>
      </rPr>
      <t>425</t>
    </r>
    <r>
      <rPr>
        <sz val="10"/>
        <rFont val="宋体"/>
        <charset val="134"/>
      </rPr>
      <t>分及以上或同等英语语言水平及以上。</t>
    </r>
  </si>
  <si>
    <t>基础医学院</t>
  </si>
  <si>
    <r>
      <rPr>
        <sz val="10"/>
        <rFont val="宋体"/>
        <charset val="134"/>
      </rPr>
      <t>人体解剖与组织胚胎学（</t>
    </r>
    <r>
      <rPr>
        <sz val="10"/>
        <rFont val="Times New Roman"/>
        <charset val="134"/>
      </rPr>
      <t>100101</t>
    </r>
    <r>
      <rPr>
        <sz val="10"/>
        <rFont val="宋体"/>
        <charset val="134"/>
      </rPr>
      <t>）</t>
    </r>
  </si>
  <si>
    <t>1.限应届硕士毕业生；
2.大学英语四级考试425分及以上或同等英语语言水平及以上。</t>
  </si>
  <si>
    <t>艺术学院</t>
  </si>
  <si>
    <r>
      <rPr>
        <sz val="10"/>
        <rFont val="宋体"/>
        <charset val="134"/>
      </rPr>
      <t>音乐（</t>
    </r>
    <r>
      <rPr>
        <sz val="10"/>
        <rFont val="Times New Roman"/>
        <charset val="134"/>
      </rPr>
      <t>1352</t>
    </r>
    <r>
      <rPr>
        <sz val="10"/>
        <rFont val="宋体"/>
        <charset val="134"/>
      </rPr>
      <t>）（限声乐方向）</t>
    </r>
  </si>
  <si>
    <t>数学与计算机学院（大数据学院）</t>
  </si>
  <si>
    <r>
      <rPr>
        <sz val="10"/>
        <rFont val="宋体"/>
        <charset val="134"/>
      </rPr>
      <t>数学（</t>
    </r>
    <r>
      <rPr>
        <sz val="10"/>
        <rFont val="Times New Roman"/>
        <charset val="134"/>
      </rPr>
      <t>070100</t>
    </r>
    <r>
      <rPr>
        <sz val="10"/>
        <rFont val="宋体"/>
        <charset val="134"/>
      </rPr>
      <t>）、基础数学（</t>
    </r>
    <r>
      <rPr>
        <sz val="10"/>
        <rFont val="Times New Roman"/>
        <charset val="134"/>
      </rPr>
      <t>070101</t>
    </r>
    <r>
      <rPr>
        <sz val="10"/>
        <rFont val="宋体"/>
        <charset val="134"/>
      </rPr>
      <t>）、计算数学（</t>
    </r>
    <r>
      <rPr>
        <sz val="10"/>
        <rFont val="Times New Roman"/>
        <charset val="134"/>
      </rPr>
      <t>070102</t>
    </r>
    <r>
      <rPr>
        <sz val="10"/>
        <rFont val="宋体"/>
        <charset val="134"/>
      </rPr>
      <t>）、概率论与数理统计（</t>
    </r>
    <r>
      <rPr>
        <sz val="10"/>
        <rFont val="Times New Roman"/>
        <charset val="134"/>
      </rPr>
      <t>070103</t>
    </r>
    <r>
      <rPr>
        <sz val="10"/>
        <rFont val="宋体"/>
        <charset val="134"/>
      </rPr>
      <t>）、应用数学（</t>
    </r>
    <r>
      <rPr>
        <sz val="10"/>
        <rFont val="Times New Roman"/>
        <charset val="134"/>
      </rPr>
      <t>070104</t>
    </r>
    <r>
      <rPr>
        <sz val="10"/>
        <rFont val="宋体"/>
        <charset val="134"/>
      </rPr>
      <t>）、运筹学与控制论（</t>
    </r>
    <r>
      <rPr>
        <sz val="10"/>
        <rFont val="Times New Roman"/>
        <charset val="134"/>
      </rPr>
      <t>070105</t>
    </r>
    <r>
      <rPr>
        <sz val="10"/>
        <rFont val="宋体"/>
        <charset val="134"/>
      </rPr>
      <t>）</t>
    </r>
  </si>
  <si>
    <r>
      <rPr>
        <sz val="10"/>
        <rFont val="宋体"/>
        <charset val="134"/>
      </rPr>
      <t>计算机科学与技术（</t>
    </r>
    <r>
      <rPr>
        <sz val="10"/>
        <rFont val="Times New Roman"/>
        <charset val="134"/>
      </rPr>
      <t>081200</t>
    </r>
    <r>
      <rPr>
        <sz val="10"/>
        <rFont val="宋体"/>
        <charset val="134"/>
      </rPr>
      <t>）、计算机系统结构（</t>
    </r>
    <r>
      <rPr>
        <sz val="10"/>
        <rFont val="Times New Roman"/>
        <charset val="134"/>
      </rPr>
      <t>081201</t>
    </r>
    <r>
      <rPr>
        <sz val="10"/>
        <rFont val="宋体"/>
        <charset val="134"/>
      </rPr>
      <t>）、计算机软件与理论（</t>
    </r>
    <r>
      <rPr>
        <sz val="10"/>
        <rFont val="Times New Roman"/>
        <charset val="134"/>
      </rPr>
      <t>081202</t>
    </r>
    <r>
      <rPr>
        <sz val="10"/>
        <rFont val="宋体"/>
        <charset val="134"/>
      </rPr>
      <t>）、计算机应用技术（</t>
    </r>
    <r>
      <rPr>
        <sz val="10"/>
        <rFont val="Times New Roman"/>
        <charset val="134"/>
      </rPr>
      <t>081203</t>
    </r>
    <r>
      <rPr>
        <sz val="10"/>
        <rFont val="宋体"/>
        <charset val="134"/>
      </rPr>
      <t>）；网络空间安全（</t>
    </r>
    <r>
      <rPr>
        <sz val="10"/>
        <rFont val="Times New Roman"/>
        <charset val="134"/>
      </rPr>
      <t>083900</t>
    </r>
    <r>
      <rPr>
        <sz val="10"/>
        <rFont val="宋体"/>
        <charset val="134"/>
      </rPr>
      <t>）；软件工程（</t>
    </r>
    <r>
      <rPr>
        <sz val="10"/>
        <rFont val="Times New Roman"/>
        <charset val="134"/>
      </rPr>
      <t>083500</t>
    </r>
    <r>
      <rPr>
        <sz val="10"/>
        <rFont val="宋体"/>
        <charset val="134"/>
      </rPr>
      <t>、</t>
    </r>
    <r>
      <rPr>
        <sz val="10"/>
        <rFont val="Times New Roman"/>
        <charset val="134"/>
      </rPr>
      <t>085405</t>
    </r>
    <r>
      <rPr>
        <sz val="10"/>
        <rFont val="宋体"/>
        <charset val="134"/>
      </rPr>
      <t>）</t>
    </r>
  </si>
  <si>
    <t>智能制造学院</t>
  </si>
  <si>
    <r>
      <rPr>
        <sz val="10"/>
        <rFont val="宋体"/>
        <charset val="134"/>
      </rPr>
      <t>机械工程（</t>
    </r>
    <r>
      <rPr>
        <sz val="10"/>
        <rFont val="Times New Roman"/>
        <charset val="134"/>
      </rPr>
      <t>080200</t>
    </r>
    <r>
      <rPr>
        <sz val="10"/>
        <rFont val="宋体"/>
        <charset val="134"/>
      </rPr>
      <t>）、</t>
    </r>
    <r>
      <rPr>
        <sz val="10"/>
        <rFont val="Times New Roman"/>
        <charset val="134"/>
      </rPr>
      <t xml:space="preserve"> </t>
    </r>
    <r>
      <rPr>
        <sz val="10"/>
        <rFont val="宋体"/>
        <charset val="134"/>
      </rPr>
      <t>机械制造及其自动化（</t>
    </r>
    <r>
      <rPr>
        <sz val="10"/>
        <rFont val="Times New Roman"/>
        <charset val="134"/>
      </rPr>
      <t>080201</t>
    </r>
    <r>
      <rPr>
        <sz val="10"/>
        <rFont val="宋体"/>
        <charset val="134"/>
      </rPr>
      <t>）</t>
    </r>
    <r>
      <rPr>
        <sz val="10"/>
        <rFont val="Times New Roman"/>
        <charset val="134"/>
      </rPr>
      <t xml:space="preserve"> </t>
    </r>
    <r>
      <rPr>
        <sz val="10"/>
        <rFont val="宋体"/>
        <charset val="134"/>
      </rPr>
      <t>、机械电子工程（</t>
    </r>
    <r>
      <rPr>
        <sz val="10"/>
        <rFont val="Times New Roman"/>
        <charset val="134"/>
      </rPr>
      <t>080202</t>
    </r>
    <r>
      <rPr>
        <sz val="10"/>
        <rFont val="宋体"/>
        <charset val="134"/>
      </rPr>
      <t>）</t>
    </r>
    <r>
      <rPr>
        <sz val="10"/>
        <rFont val="Times New Roman"/>
        <charset val="134"/>
      </rPr>
      <t xml:space="preserve"> </t>
    </r>
    <r>
      <rPr>
        <sz val="10"/>
        <rFont val="宋体"/>
        <charset val="134"/>
      </rPr>
      <t>、机械设计及理论（</t>
    </r>
    <r>
      <rPr>
        <sz val="10"/>
        <rFont val="Times New Roman"/>
        <charset val="134"/>
      </rPr>
      <t>080203</t>
    </r>
    <r>
      <rPr>
        <sz val="10"/>
        <rFont val="宋体"/>
        <charset val="134"/>
      </rPr>
      <t>）、车辆工程（</t>
    </r>
    <r>
      <rPr>
        <sz val="10"/>
        <rFont val="Times New Roman"/>
        <charset val="134"/>
      </rPr>
      <t>080204</t>
    </r>
    <r>
      <rPr>
        <sz val="10"/>
        <rFont val="宋体"/>
        <charset val="134"/>
      </rPr>
      <t>）；仪器科学与技术（</t>
    </r>
    <r>
      <rPr>
        <sz val="10"/>
        <rFont val="Times New Roman"/>
        <charset val="134"/>
      </rPr>
      <t>080400</t>
    </r>
    <r>
      <rPr>
        <sz val="10"/>
        <rFont val="宋体"/>
        <charset val="134"/>
      </rPr>
      <t>）、精密仪器与机械（</t>
    </r>
    <r>
      <rPr>
        <sz val="10"/>
        <rFont val="Times New Roman"/>
        <charset val="134"/>
      </rPr>
      <t>080401</t>
    </r>
    <r>
      <rPr>
        <sz val="10"/>
        <rFont val="宋体"/>
        <charset val="134"/>
      </rPr>
      <t>）、测试计量技术与仪器（</t>
    </r>
    <r>
      <rPr>
        <sz val="10"/>
        <rFont val="Times New Roman"/>
        <charset val="134"/>
      </rPr>
      <t>080402</t>
    </r>
    <r>
      <rPr>
        <sz val="10"/>
        <rFont val="宋体"/>
        <charset val="134"/>
      </rPr>
      <t>）；动力机械及工程（</t>
    </r>
    <r>
      <rPr>
        <sz val="10"/>
        <rFont val="Times New Roman"/>
        <charset val="134"/>
      </rPr>
      <t>080703</t>
    </r>
    <r>
      <rPr>
        <sz val="10"/>
        <rFont val="宋体"/>
        <charset val="134"/>
      </rPr>
      <t>）；控制科学与工程（</t>
    </r>
    <r>
      <rPr>
        <sz val="10"/>
        <rFont val="Times New Roman"/>
        <charset val="134"/>
      </rPr>
      <t>081100</t>
    </r>
    <r>
      <rPr>
        <sz val="10"/>
        <rFont val="宋体"/>
        <charset val="134"/>
      </rPr>
      <t>）、控制理论与控制工程（</t>
    </r>
    <r>
      <rPr>
        <sz val="10"/>
        <rFont val="Times New Roman"/>
        <charset val="134"/>
      </rPr>
      <t>081101</t>
    </r>
    <r>
      <rPr>
        <sz val="10"/>
        <rFont val="宋体"/>
        <charset val="134"/>
      </rPr>
      <t>）、检测技术与自动化装置（</t>
    </r>
    <r>
      <rPr>
        <sz val="10"/>
        <rFont val="Times New Roman"/>
        <charset val="134"/>
      </rPr>
      <t>081102</t>
    </r>
    <r>
      <rPr>
        <sz val="10"/>
        <rFont val="宋体"/>
        <charset val="134"/>
      </rPr>
      <t>）、</t>
    </r>
    <r>
      <rPr>
        <sz val="10"/>
        <rFont val="Times New Roman"/>
        <charset val="134"/>
      </rPr>
      <t xml:space="preserve"> </t>
    </r>
    <r>
      <rPr>
        <sz val="10"/>
        <rFont val="宋体"/>
        <charset val="134"/>
      </rPr>
      <t>系统工程（</t>
    </r>
    <r>
      <rPr>
        <sz val="10"/>
        <rFont val="Times New Roman"/>
        <charset val="134"/>
      </rPr>
      <t>081103</t>
    </r>
    <r>
      <rPr>
        <sz val="10"/>
        <rFont val="宋体"/>
        <charset val="134"/>
      </rPr>
      <t>）、模式识别与智能系统（</t>
    </r>
    <r>
      <rPr>
        <sz val="10"/>
        <rFont val="Times New Roman"/>
        <charset val="134"/>
      </rPr>
      <t>081104</t>
    </r>
    <r>
      <rPr>
        <sz val="10"/>
        <rFont val="宋体"/>
        <charset val="134"/>
      </rPr>
      <t>）、导航、制导与控制（</t>
    </r>
    <r>
      <rPr>
        <sz val="10"/>
        <rFont val="Times New Roman"/>
        <charset val="134"/>
      </rPr>
      <t>081105</t>
    </r>
    <r>
      <rPr>
        <sz val="10"/>
        <rFont val="宋体"/>
        <charset val="134"/>
      </rPr>
      <t>）；计算机科学与技术（</t>
    </r>
    <r>
      <rPr>
        <sz val="10"/>
        <rFont val="Times New Roman"/>
        <charset val="134"/>
      </rPr>
      <t>081200</t>
    </r>
    <r>
      <rPr>
        <sz val="10"/>
        <rFont val="宋体"/>
        <charset val="134"/>
      </rPr>
      <t>）、计算机系统结构（</t>
    </r>
    <r>
      <rPr>
        <sz val="10"/>
        <rFont val="Times New Roman"/>
        <charset val="134"/>
      </rPr>
      <t>081201</t>
    </r>
    <r>
      <rPr>
        <sz val="10"/>
        <rFont val="宋体"/>
        <charset val="134"/>
      </rPr>
      <t>）、计算机软件与理论（</t>
    </r>
    <r>
      <rPr>
        <sz val="10"/>
        <rFont val="Times New Roman"/>
        <charset val="134"/>
      </rPr>
      <t>081202</t>
    </r>
    <r>
      <rPr>
        <sz val="10"/>
        <rFont val="宋体"/>
        <charset val="134"/>
      </rPr>
      <t>）、计算机应用技术（</t>
    </r>
    <r>
      <rPr>
        <sz val="10"/>
        <rFont val="Times New Roman"/>
        <charset val="134"/>
      </rPr>
      <t>081203</t>
    </r>
    <r>
      <rPr>
        <sz val="10"/>
        <rFont val="宋体"/>
        <charset val="134"/>
      </rPr>
      <t>）；航空宇航科学与技术（</t>
    </r>
    <r>
      <rPr>
        <sz val="10"/>
        <rFont val="Times New Roman"/>
        <charset val="134"/>
      </rPr>
      <t>082500</t>
    </r>
    <r>
      <rPr>
        <sz val="10"/>
        <rFont val="宋体"/>
        <charset val="134"/>
      </rPr>
      <t>）、飞行器设计（</t>
    </r>
    <r>
      <rPr>
        <sz val="10"/>
        <rFont val="Times New Roman"/>
        <charset val="134"/>
      </rPr>
      <t>082501</t>
    </r>
    <r>
      <rPr>
        <sz val="10"/>
        <rFont val="宋体"/>
        <charset val="134"/>
      </rPr>
      <t>）、航空宇航推进理论与工程（</t>
    </r>
    <r>
      <rPr>
        <sz val="10"/>
        <rFont val="Times New Roman"/>
        <charset val="134"/>
      </rPr>
      <t>082502</t>
    </r>
    <r>
      <rPr>
        <sz val="10"/>
        <rFont val="宋体"/>
        <charset val="134"/>
      </rPr>
      <t>）、航空宇航制造工程（</t>
    </r>
    <r>
      <rPr>
        <sz val="10"/>
        <rFont val="Times New Roman"/>
        <charset val="134"/>
      </rPr>
      <t>082503</t>
    </r>
    <r>
      <rPr>
        <sz val="10"/>
        <rFont val="宋体"/>
        <charset val="134"/>
      </rPr>
      <t>）、人机与环境工程（</t>
    </r>
    <r>
      <rPr>
        <sz val="10"/>
        <rFont val="Times New Roman"/>
        <charset val="134"/>
      </rPr>
      <t>082504</t>
    </r>
    <r>
      <rPr>
        <sz val="10"/>
        <rFont val="宋体"/>
        <charset val="134"/>
      </rPr>
      <t>）；兵器科学与技术（</t>
    </r>
    <r>
      <rPr>
        <sz val="10"/>
        <rFont val="Times New Roman"/>
        <charset val="134"/>
      </rPr>
      <t>082600</t>
    </r>
    <r>
      <rPr>
        <sz val="10"/>
        <rFont val="宋体"/>
        <charset val="134"/>
      </rPr>
      <t>）、武器系统与运用工程（</t>
    </r>
    <r>
      <rPr>
        <sz val="10"/>
        <rFont val="Times New Roman"/>
        <charset val="134"/>
      </rPr>
      <t>082601</t>
    </r>
    <r>
      <rPr>
        <sz val="10"/>
        <rFont val="宋体"/>
        <charset val="134"/>
      </rPr>
      <t>）、兵器发射理论与技术（</t>
    </r>
    <r>
      <rPr>
        <sz val="10"/>
        <rFont val="Times New Roman"/>
        <charset val="134"/>
      </rPr>
      <t>082602</t>
    </r>
    <r>
      <rPr>
        <sz val="10"/>
        <rFont val="宋体"/>
        <charset val="134"/>
      </rPr>
      <t>）、火炮、自动武器与弹药工程（</t>
    </r>
    <r>
      <rPr>
        <sz val="10"/>
        <rFont val="Times New Roman"/>
        <charset val="134"/>
      </rPr>
      <t>082603</t>
    </r>
    <r>
      <rPr>
        <sz val="10"/>
        <rFont val="宋体"/>
        <charset val="134"/>
      </rPr>
      <t>）、军事化学与烟火技术（</t>
    </r>
    <r>
      <rPr>
        <sz val="10"/>
        <rFont val="Times New Roman"/>
        <charset val="134"/>
      </rPr>
      <t>082604</t>
    </r>
    <r>
      <rPr>
        <sz val="10"/>
        <rFont val="宋体"/>
        <charset val="134"/>
      </rPr>
      <t>）；材料工程（</t>
    </r>
    <r>
      <rPr>
        <sz val="10"/>
        <rFont val="Times New Roman"/>
        <charset val="134"/>
      </rPr>
      <t>085601</t>
    </r>
    <r>
      <rPr>
        <sz val="10"/>
        <rFont val="宋体"/>
        <charset val="134"/>
      </rPr>
      <t>）、化学工程（</t>
    </r>
    <r>
      <rPr>
        <sz val="10"/>
        <rFont val="Times New Roman"/>
        <charset val="134"/>
      </rPr>
      <t>085602</t>
    </r>
    <r>
      <rPr>
        <sz val="10"/>
        <rFont val="宋体"/>
        <charset val="134"/>
      </rPr>
      <t>）</t>
    </r>
  </si>
  <si>
    <t>电气信息工程学院</t>
  </si>
  <si>
    <r>
      <rPr>
        <sz val="10"/>
        <rFont val="宋体"/>
        <charset val="134"/>
      </rPr>
      <t>电气工程（</t>
    </r>
    <r>
      <rPr>
        <sz val="10"/>
        <rFont val="Times New Roman"/>
        <charset val="134"/>
      </rPr>
      <t>080800</t>
    </r>
    <r>
      <rPr>
        <sz val="10"/>
        <rFont val="宋体"/>
        <charset val="134"/>
      </rPr>
      <t>、</t>
    </r>
    <r>
      <rPr>
        <sz val="10"/>
        <rFont val="Times New Roman"/>
        <charset val="134"/>
      </rPr>
      <t>085801</t>
    </r>
    <r>
      <rPr>
        <sz val="10"/>
        <rFont val="宋体"/>
        <charset val="134"/>
      </rPr>
      <t>）、</t>
    </r>
    <r>
      <rPr>
        <sz val="10"/>
        <rFont val="Times New Roman"/>
        <charset val="134"/>
      </rPr>
      <t xml:space="preserve"> </t>
    </r>
    <r>
      <rPr>
        <sz val="10"/>
        <rFont val="宋体"/>
        <charset val="134"/>
      </rPr>
      <t>电机与电器（</t>
    </r>
    <r>
      <rPr>
        <sz val="10"/>
        <rFont val="Times New Roman"/>
        <charset val="134"/>
      </rPr>
      <t>080801</t>
    </r>
    <r>
      <rPr>
        <sz val="10"/>
        <rFont val="宋体"/>
        <charset val="134"/>
      </rPr>
      <t>）、电力系统及其自动化（</t>
    </r>
    <r>
      <rPr>
        <sz val="10"/>
        <rFont val="Times New Roman"/>
        <charset val="134"/>
      </rPr>
      <t>080802</t>
    </r>
    <r>
      <rPr>
        <sz val="10"/>
        <rFont val="宋体"/>
        <charset val="134"/>
      </rPr>
      <t>）、高电压与绝缘技术（</t>
    </r>
    <r>
      <rPr>
        <sz val="10"/>
        <rFont val="Times New Roman"/>
        <charset val="134"/>
      </rPr>
      <t>080803</t>
    </r>
    <r>
      <rPr>
        <sz val="10"/>
        <rFont val="宋体"/>
        <charset val="134"/>
      </rPr>
      <t>）、电力电子与电力传动（</t>
    </r>
    <r>
      <rPr>
        <sz val="10"/>
        <rFont val="Times New Roman"/>
        <charset val="134"/>
      </rPr>
      <t>080804</t>
    </r>
    <r>
      <rPr>
        <sz val="10"/>
        <rFont val="宋体"/>
        <charset val="134"/>
      </rPr>
      <t>）、电工理论与新技术（</t>
    </r>
    <r>
      <rPr>
        <sz val="10"/>
        <rFont val="Times New Roman"/>
        <charset val="134"/>
      </rPr>
      <t>080805</t>
    </r>
    <r>
      <rPr>
        <sz val="10"/>
        <rFont val="宋体"/>
        <charset val="134"/>
      </rPr>
      <t>）；电路与系统（</t>
    </r>
    <r>
      <rPr>
        <sz val="10"/>
        <rFont val="Times New Roman"/>
        <charset val="134"/>
      </rPr>
      <t>080902</t>
    </r>
    <r>
      <rPr>
        <sz val="10"/>
        <rFont val="宋体"/>
        <charset val="134"/>
      </rPr>
      <t>）；信息与通信工程（</t>
    </r>
    <r>
      <rPr>
        <sz val="10"/>
        <rFont val="Times New Roman"/>
        <charset val="134"/>
      </rPr>
      <t>081000</t>
    </r>
    <r>
      <rPr>
        <sz val="10"/>
        <rFont val="宋体"/>
        <charset val="134"/>
      </rPr>
      <t>）、</t>
    </r>
    <r>
      <rPr>
        <sz val="10"/>
        <rFont val="Times New Roman"/>
        <charset val="134"/>
      </rPr>
      <t xml:space="preserve"> </t>
    </r>
    <r>
      <rPr>
        <sz val="10"/>
        <rFont val="宋体"/>
        <charset val="134"/>
      </rPr>
      <t>通信与信息系统（</t>
    </r>
    <r>
      <rPr>
        <sz val="10"/>
        <rFont val="Times New Roman"/>
        <charset val="134"/>
      </rPr>
      <t>081001</t>
    </r>
    <r>
      <rPr>
        <sz val="10"/>
        <rFont val="宋体"/>
        <charset val="134"/>
      </rPr>
      <t>）、</t>
    </r>
    <r>
      <rPr>
        <sz val="10"/>
        <rFont val="Times New Roman"/>
        <charset val="134"/>
      </rPr>
      <t xml:space="preserve"> </t>
    </r>
    <r>
      <rPr>
        <sz val="10"/>
        <rFont val="宋体"/>
        <charset val="134"/>
      </rPr>
      <t>信号与信息处理（</t>
    </r>
    <r>
      <rPr>
        <sz val="10"/>
        <rFont val="Times New Roman"/>
        <charset val="134"/>
      </rPr>
      <t>081002</t>
    </r>
    <r>
      <rPr>
        <sz val="10"/>
        <rFont val="宋体"/>
        <charset val="134"/>
      </rPr>
      <t>）；电子信息（</t>
    </r>
    <r>
      <rPr>
        <sz val="10"/>
        <rFont val="Times New Roman"/>
        <charset val="134"/>
      </rPr>
      <t>085400</t>
    </r>
    <r>
      <rPr>
        <sz val="10"/>
        <rFont val="宋体"/>
        <charset val="134"/>
      </rPr>
      <t>）、新一代电子信息技术（含量子技术等）（</t>
    </r>
    <r>
      <rPr>
        <sz val="10"/>
        <rFont val="Times New Roman"/>
        <charset val="134"/>
      </rPr>
      <t>085401</t>
    </r>
    <r>
      <rPr>
        <sz val="10"/>
        <rFont val="宋体"/>
        <charset val="134"/>
      </rPr>
      <t>）、通信工程（含宽带网络、移动通信等）（</t>
    </r>
    <r>
      <rPr>
        <sz val="10"/>
        <rFont val="Times New Roman"/>
        <charset val="134"/>
      </rPr>
      <t>085402</t>
    </r>
    <r>
      <rPr>
        <sz val="10"/>
        <rFont val="宋体"/>
        <charset val="134"/>
      </rPr>
      <t>）、控制工程（</t>
    </r>
    <r>
      <rPr>
        <sz val="10"/>
        <rFont val="Times New Roman"/>
        <charset val="134"/>
      </rPr>
      <t>085406</t>
    </r>
    <r>
      <rPr>
        <sz val="10"/>
        <rFont val="宋体"/>
        <charset val="134"/>
      </rPr>
      <t>）、人工智能（</t>
    </r>
    <r>
      <rPr>
        <sz val="10"/>
        <rFont val="Times New Roman"/>
        <charset val="134"/>
      </rPr>
      <t>085410</t>
    </r>
    <r>
      <rPr>
        <sz val="10"/>
        <rFont val="宋体"/>
        <charset val="134"/>
      </rPr>
      <t>）；控制科学与工程（</t>
    </r>
    <r>
      <rPr>
        <sz val="10"/>
        <rFont val="Times New Roman"/>
        <charset val="134"/>
      </rPr>
      <t>081100</t>
    </r>
    <r>
      <rPr>
        <sz val="10"/>
        <rFont val="宋体"/>
        <charset val="134"/>
      </rPr>
      <t>）、控制理论与控制工程（</t>
    </r>
    <r>
      <rPr>
        <sz val="10"/>
        <rFont val="Times New Roman"/>
        <charset val="134"/>
      </rPr>
      <t>081101</t>
    </r>
    <r>
      <rPr>
        <sz val="10"/>
        <rFont val="宋体"/>
        <charset val="134"/>
      </rPr>
      <t>）、检测技术与自动化装置（</t>
    </r>
    <r>
      <rPr>
        <sz val="10"/>
        <rFont val="Times New Roman"/>
        <charset val="134"/>
      </rPr>
      <t>081102</t>
    </r>
    <r>
      <rPr>
        <sz val="10"/>
        <rFont val="宋体"/>
        <charset val="134"/>
      </rPr>
      <t>）、</t>
    </r>
    <r>
      <rPr>
        <sz val="10"/>
        <rFont val="Times New Roman"/>
        <charset val="134"/>
      </rPr>
      <t xml:space="preserve"> </t>
    </r>
    <r>
      <rPr>
        <sz val="10"/>
        <rFont val="宋体"/>
        <charset val="134"/>
      </rPr>
      <t>系统工程（</t>
    </r>
    <r>
      <rPr>
        <sz val="10"/>
        <rFont val="Times New Roman"/>
        <charset val="134"/>
      </rPr>
      <t>081103</t>
    </r>
    <r>
      <rPr>
        <sz val="10"/>
        <rFont val="宋体"/>
        <charset val="134"/>
      </rPr>
      <t>）、模式识别与智能系统（</t>
    </r>
    <r>
      <rPr>
        <sz val="10"/>
        <rFont val="Times New Roman"/>
        <charset val="134"/>
      </rPr>
      <t>081104</t>
    </r>
    <r>
      <rPr>
        <sz val="10"/>
        <rFont val="宋体"/>
        <charset val="134"/>
      </rPr>
      <t>）、导航、制导与控制（</t>
    </r>
    <r>
      <rPr>
        <sz val="10"/>
        <rFont val="Times New Roman"/>
        <charset val="134"/>
      </rPr>
      <t>081105</t>
    </r>
    <r>
      <rPr>
        <sz val="10"/>
        <rFont val="宋体"/>
        <charset val="134"/>
      </rPr>
      <t>）；材料工程（</t>
    </r>
    <r>
      <rPr>
        <sz val="10"/>
        <rFont val="Times New Roman"/>
        <charset val="134"/>
      </rPr>
      <t>085601</t>
    </r>
    <r>
      <rPr>
        <sz val="10"/>
        <rFont val="宋体"/>
        <charset val="134"/>
      </rPr>
      <t>）、化学工程（</t>
    </r>
    <r>
      <rPr>
        <sz val="10"/>
        <rFont val="Times New Roman"/>
        <charset val="134"/>
      </rPr>
      <t>085602</t>
    </r>
    <r>
      <rPr>
        <sz val="10"/>
        <rFont val="宋体"/>
        <charset val="134"/>
      </rPr>
      <t>）</t>
    </r>
  </si>
  <si>
    <t>党政群团</t>
  </si>
  <si>
    <t>管理岗位</t>
  </si>
  <si>
    <t>管理岗</t>
  </si>
  <si>
    <t>会计（125300）；材料工程（085601）、化学工程（085602）</t>
  </si>
  <si>
    <t>经济与管理学院</t>
  </si>
  <si>
    <r>
      <rPr>
        <sz val="10"/>
        <rFont val="宋体"/>
        <charset val="134"/>
      </rPr>
      <t>会计学（</t>
    </r>
    <r>
      <rPr>
        <sz val="10"/>
        <rFont val="Times New Roman"/>
        <charset val="134"/>
      </rPr>
      <t>120201</t>
    </r>
    <r>
      <rPr>
        <sz val="10"/>
        <rFont val="宋体"/>
        <charset val="134"/>
      </rPr>
      <t>）、会计（</t>
    </r>
    <r>
      <rPr>
        <sz val="10"/>
        <rFont val="Times New Roman"/>
        <charset val="134"/>
      </rPr>
      <t>125300</t>
    </r>
    <r>
      <rPr>
        <sz val="10"/>
        <rFont val="宋体"/>
        <charset val="134"/>
      </rPr>
      <t>）；财务管理（</t>
    </r>
    <r>
      <rPr>
        <sz val="10"/>
        <rFont val="Times New Roman"/>
        <charset val="134"/>
      </rPr>
      <t>1202Z1</t>
    </r>
    <r>
      <rPr>
        <sz val="10"/>
        <rFont val="宋体"/>
        <charset val="134"/>
      </rPr>
      <t>、</t>
    </r>
    <r>
      <rPr>
        <sz val="10"/>
        <rFont val="Times New Roman"/>
        <charset val="134"/>
      </rPr>
      <t>1202Z2</t>
    </r>
    <r>
      <rPr>
        <sz val="10"/>
        <rFont val="宋体"/>
        <charset val="134"/>
      </rPr>
      <t>、</t>
    </r>
    <r>
      <rPr>
        <sz val="10"/>
        <rFont val="Times New Roman"/>
        <charset val="134"/>
      </rPr>
      <t>1202Z6</t>
    </r>
    <r>
      <rPr>
        <sz val="10"/>
        <rFont val="宋体"/>
        <charset val="134"/>
      </rPr>
      <t>）；审计（</t>
    </r>
    <r>
      <rPr>
        <sz val="10"/>
        <rFont val="Times New Roman"/>
        <charset val="134"/>
      </rPr>
      <t>125700</t>
    </r>
    <r>
      <rPr>
        <sz val="10"/>
        <rFont val="宋体"/>
        <charset val="134"/>
      </rPr>
      <t>）</t>
    </r>
  </si>
  <si>
    <r>
      <rPr>
        <sz val="10"/>
        <rFont val="宋体"/>
        <charset val="134"/>
      </rPr>
      <t>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t>
    </r>
  </si>
  <si>
    <r>
      <rPr>
        <sz val="10"/>
        <rFont val="宋体"/>
        <charset val="134"/>
      </rPr>
      <t>设计学（</t>
    </r>
    <r>
      <rPr>
        <sz val="10"/>
        <rFont val="Times New Roman"/>
        <charset val="134"/>
      </rPr>
      <t>137000</t>
    </r>
    <r>
      <rPr>
        <sz val="10"/>
        <rFont val="宋体"/>
        <charset val="134"/>
      </rPr>
      <t>、</t>
    </r>
    <r>
      <rPr>
        <sz val="10"/>
        <rFont val="Times New Roman"/>
        <charset val="134"/>
      </rPr>
      <t>140300</t>
    </r>
    <r>
      <rPr>
        <sz val="10"/>
        <rFont val="宋体"/>
        <charset val="134"/>
      </rPr>
      <t>）；设计（</t>
    </r>
    <r>
      <rPr>
        <sz val="10"/>
        <rFont val="Times New Roman"/>
        <charset val="134"/>
      </rPr>
      <t>135700</t>
    </r>
    <r>
      <rPr>
        <sz val="10"/>
        <rFont val="宋体"/>
        <charset val="134"/>
      </rPr>
      <t>）；</t>
    </r>
    <r>
      <rPr>
        <sz val="10"/>
        <rFont val="Times New Roman"/>
        <charset val="134"/>
      </rPr>
      <t xml:space="preserve">
</t>
    </r>
    <r>
      <rPr>
        <sz val="10"/>
        <rFont val="宋体"/>
        <charset val="134"/>
      </rPr>
      <t>戏剧与影视（</t>
    </r>
    <r>
      <rPr>
        <sz val="10"/>
        <rFont val="Times New Roman"/>
        <charset val="134"/>
      </rPr>
      <t>135400</t>
    </r>
    <r>
      <rPr>
        <sz val="10"/>
        <rFont val="宋体"/>
        <charset val="134"/>
      </rPr>
      <t>）；信息艺术设计（</t>
    </r>
    <r>
      <rPr>
        <sz val="10"/>
        <rFont val="Times New Roman"/>
        <charset val="134"/>
      </rPr>
      <t>1403J1</t>
    </r>
    <r>
      <rPr>
        <sz val="10"/>
        <rFont val="宋体"/>
        <charset val="134"/>
      </rPr>
      <t>）</t>
    </r>
  </si>
  <si>
    <t>体育部</t>
  </si>
  <si>
    <r>
      <rPr>
        <sz val="10"/>
        <rFont val="宋体"/>
        <charset val="134"/>
      </rPr>
      <t>体育学（</t>
    </r>
    <r>
      <rPr>
        <sz val="10"/>
        <rFont val="Times New Roman"/>
        <charset val="134"/>
      </rPr>
      <t>040300</t>
    </r>
    <r>
      <rPr>
        <sz val="10"/>
        <rFont val="宋体"/>
        <charset val="134"/>
      </rPr>
      <t>）、体育教育训练学（</t>
    </r>
    <r>
      <rPr>
        <sz val="10"/>
        <rFont val="Times New Roman"/>
        <charset val="134"/>
      </rPr>
      <t>040303</t>
    </r>
    <r>
      <rPr>
        <sz val="10"/>
        <rFont val="宋体"/>
        <charset val="134"/>
      </rPr>
      <t>）；体育（</t>
    </r>
    <r>
      <rPr>
        <sz val="10"/>
        <rFont val="Times New Roman"/>
        <charset val="134"/>
      </rPr>
      <t>045200</t>
    </r>
    <r>
      <rPr>
        <sz val="10"/>
        <rFont val="宋体"/>
        <charset val="134"/>
      </rPr>
      <t>）、体育教学（</t>
    </r>
    <r>
      <rPr>
        <sz val="10"/>
        <rFont val="Times New Roman"/>
        <charset val="134"/>
      </rPr>
      <t>045201</t>
    </r>
    <r>
      <rPr>
        <sz val="10"/>
        <rFont val="宋体"/>
        <charset val="134"/>
      </rPr>
      <t>）、运动训练（</t>
    </r>
    <r>
      <rPr>
        <sz val="10"/>
        <rFont val="Times New Roman"/>
        <charset val="134"/>
      </rPr>
      <t xml:space="preserve"> 045202</t>
    </r>
    <r>
      <rPr>
        <sz val="10"/>
        <rFont val="宋体"/>
        <charset val="134"/>
      </rPr>
      <t>）、社会体育指导（</t>
    </r>
    <r>
      <rPr>
        <sz val="10"/>
        <rFont val="Times New Roman"/>
        <charset val="134"/>
      </rPr>
      <t>045204</t>
    </r>
    <r>
      <rPr>
        <sz val="10"/>
        <rFont val="宋体"/>
        <charset val="134"/>
      </rPr>
      <t>）</t>
    </r>
  </si>
  <si>
    <r>
      <rPr>
        <sz val="10"/>
        <rFont val="宋体"/>
        <charset val="134"/>
      </rPr>
      <t>体育教育（</t>
    </r>
    <r>
      <rPr>
        <sz val="10"/>
        <rFont val="Times New Roman"/>
        <charset val="134"/>
      </rPr>
      <t>040201</t>
    </r>
    <r>
      <rPr>
        <sz val="10"/>
        <rFont val="宋体"/>
        <charset val="134"/>
      </rPr>
      <t>）、运动训练（</t>
    </r>
    <r>
      <rPr>
        <sz val="10"/>
        <rFont val="Times New Roman"/>
        <charset val="134"/>
      </rPr>
      <t>040202K</t>
    </r>
    <r>
      <rPr>
        <sz val="10"/>
        <rFont val="宋体"/>
        <charset val="134"/>
      </rPr>
      <t>）</t>
    </r>
  </si>
  <si>
    <t>1.限应届硕士毕业生；
2.获得国家二级运动员及以上称号。</t>
  </si>
  <si>
    <r>
      <rPr>
        <b/>
        <sz val="10"/>
        <rFont val="宋体"/>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</si>
</sst>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0"/>
      <name val="Times New Roman"/>
      <charset val="134"/>
    </font>
    <font>
      <sz val="11"/>
      <name val="Times New Roman"/>
      <charset val="134"/>
    </font>
    <font>
      <sz val="11"/>
      <color rgb="FFFF0000"/>
      <name val="Times New Roman"/>
      <charset val="134"/>
    </font>
    <font>
      <sz val="11"/>
      <name val="宋体"/>
      <charset val="134"/>
      <scheme val="minor"/>
    </font>
    <font>
      <sz val="14"/>
      <name val="黑体"/>
      <charset val="134"/>
    </font>
    <font>
      <sz val="20"/>
      <name val="方正小标宋_GBK"/>
      <charset val="134"/>
    </font>
    <font>
      <b/>
      <sz val="10"/>
      <name val="宋体"/>
      <charset val="134"/>
    </font>
    <font>
      <b/>
      <sz val="10"/>
      <name val="Times New Roman"/>
      <charset val="134"/>
    </font>
    <font>
      <sz val="10"/>
      <name val="宋体"/>
      <charset val="134"/>
    </font>
    <font>
      <sz val="10"/>
      <color theme="1"/>
      <name val="宋体"/>
      <charset val="134"/>
    </font>
    <font>
      <sz val="11"/>
      <name val="宋体"/>
      <charset val="134"/>
    </font>
    <font>
      <sz val="10"/>
      <color indexed="8"/>
      <name val="Times New Roman"/>
      <charset val="134"/>
    </font>
    <font>
      <sz val="10"/>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Times New Roman"/>
      <charset val="134"/>
    </font>
    <font>
      <sz val="2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3" borderId="12" applyNumberFormat="0" applyAlignment="0" applyProtection="0">
      <alignment vertical="center"/>
    </xf>
    <xf numFmtId="0" fontId="23" fillId="4" borderId="13" applyNumberFormat="0" applyAlignment="0" applyProtection="0">
      <alignment vertical="center"/>
    </xf>
    <xf numFmtId="0" fontId="24" fillId="4" borderId="12" applyNumberFormat="0" applyAlignment="0" applyProtection="0">
      <alignment vertical="center"/>
    </xf>
    <xf numFmtId="0" fontId="25" fillId="5"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lignment vertical="center"/>
    </xf>
    <xf numFmtId="0" fontId="33" fillId="0" borderId="0">
      <alignment vertical="center"/>
    </xf>
    <xf numFmtId="0" fontId="33" fillId="0" borderId="0">
      <alignment vertical="center"/>
    </xf>
  </cellStyleXfs>
  <cellXfs count="42">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49" fontId="4" fillId="0" borderId="0" xfId="0" applyNumberFormat="1" applyFont="1" applyFill="1" applyAlignment="1">
      <alignment horizontal="center" vertical="center"/>
    </xf>
    <xf numFmtId="0" fontId="5" fillId="0" borderId="0" xfId="0" applyFont="1" applyFill="1" applyAlignment="1">
      <alignment horizontal="left" vertical="center"/>
    </xf>
    <xf numFmtId="49" fontId="2" fillId="0" borderId="0" xfId="0" applyNumberFormat="1" applyFont="1" applyFill="1" applyAlignment="1">
      <alignment horizontal="center" vertical="center"/>
    </xf>
    <xf numFmtId="0" fontId="6" fillId="0" borderId="0" xfId="0" applyFont="1" applyFill="1" applyAlignment="1">
      <alignment horizontal="center" vertical="center" wrapText="1"/>
    </xf>
    <xf numFmtId="49" fontId="6" fillId="0" borderId="0" xfId="0" applyNumberFormat="1" applyFont="1" applyFill="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9" fillId="0" borderId="7"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9" fillId="0" borderId="8" xfId="0" applyFont="1" applyFill="1" applyBorder="1" applyAlignment="1">
      <alignment horizontal="center" vertical="center"/>
    </xf>
    <xf numFmtId="0" fontId="10" fillId="0" borderId="1" xfId="49" applyFont="1" applyFill="1" applyBorder="1" applyAlignment="1">
      <alignment horizontal="center" vertical="center" wrapText="1" shrinkToFit="1"/>
    </xf>
    <xf numFmtId="0" fontId="11" fillId="0" borderId="8" xfId="0" applyFont="1" applyFill="1" applyBorder="1" applyAlignment="1">
      <alignment horizontal="center" vertical="center"/>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1" fillId="0" borderId="7" xfId="0" applyFont="1" applyFill="1" applyBorder="1" applyAlignment="1">
      <alignment horizontal="center" vertical="center"/>
    </xf>
    <xf numFmtId="0" fontId="3"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3" fillId="0" borderId="1" xfId="49" applyFont="1" applyFill="1" applyBorder="1" applyAlignment="1">
      <alignment horizontal="center" vertical="center" wrapText="1"/>
    </xf>
    <xf numFmtId="0" fontId="9" fillId="0" borderId="1" xfId="49" applyFont="1" applyFill="1" applyBorder="1" applyAlignment="1">
      <alignment horizontal="center" vertical="center" wrapText="1"/>
    </xf>
    <xf numFmtId="0" fontId="8" fillId="0" borderId="7" xfId="0" applyFont="1" applyFill="1" applyBorder="1" applyAlignment="1">
      <alignment horizontal="center" vertical="center" wrapText="1"/>
    </xf>
    <xf numFmtId="0" fontId="1" fillId="0" borderId="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s>
  <tableStyles count="0" defaultTableStyle="TableStyleMedium2" defaultPivotStyle="PivotStyleLight16"/>
  <colors>
    <mruColors>
      <color rgb="00F7860C"/>
      <color rgb="00B2EC0A"/>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17"/>
  <sheetViews>
    <sheetView tabSelected="1" zoomScale="90" zoomScaleNormal="90" workbookViewId="0">
      <pane xSplit="7" ySplit="4" topLeftCell="H5" activePane="bottomRight" state="frozen"/>
      <selection/>
      <selection pane="topRight"/>
      <selection pane="bottomLeft"/>
      <selection pane="bottomRight" activeCell="H3" sqref="H3:H4"/>
    </sheetView>
  </sheetViews>
  <sheetFormatPr defaultColWidth="9" defaultRowHeight="13.5"/>
  <cols>
    <col min="1" max="1" width="26.3833333333333" style="4" customWidth="1"/>
    <col min="2" max="2" width="16.3833333333333" style="4" customWidth="1"/>
    <col min="3" max="3" width="18.5" style="4" customWidth="1"/>
    <col min="4" max="6" width="10.8333333333333" style="4" customWidth="1"/>
    <col min="7" max="7" width="9.86666666666667" style="4" customWidth="1"/>
    <col min="8" max="8" width="8.33333333333333" style="4" customWidth="1"/>
    <col min="9" max="9" width="14.1666666666667" style="4" customWidth="1"/>
    <col min="10" max="10" width="19.5833333333333" style="4" customWidth="1"/>
    <col min="11" max="11" width="43.625" style="4" customWidth="1"/>
    <col min="12" max="12" width="30" style="4" customWidth="1"/>
    <col min="13" max="13" width="28.325" style="4" customWidth="1"/>
    <col min="14" max="14" width="13.8916666666667" style="5" customWidth="1"/>
    <col min="15" max="15" width="11.525" style="4" customWidth="1"/>
    <col min="16" max="16384" width="9" style="4"/>
  </cols>
  <sheetData>
    <row r="1" ht="23.25" customHeight="1" spans="1:16">
      <c r="A1" s="6" t="s">
        <v>0</v>
      </c>
      <c r="B1" s="6"/>
      <c r="D1" s="2"/>
      <c r="E1" s="2"/>
      <c r="F1" s="2"/>
      <c r="G1" s="2"/>
      <c r="H1" s="2"/>
      <c r="I1" s="2"/>
      <c r="J1" s="2"/>
      <c r="K1" s="2"/>
      <c r="L1" s="2"/>
      <c r="M1" s="2"/>
      <c r="N1" s="7"/>
      <c r="O1" s="2"/>
    </row>
    <row r="2" ht="32.1" customHeight="1" spans="1:16">
      <c r="A2" s="8" t="s">
        <v>1</v>
      </c>
      <c r="B2" s="8"/>
      <c r="C2" s="8"/>
      <c r="D2" s="8"/>
      <c r="E2" s="8"/>
      <c r="F2" s="8"/>
      <c r="G2" s="8"/>
      <c r="H2" s="8"/>
      <c r="I2" s="8"/>
      <c r="J2" s="8"/>
      <c r="K2" s="8"/>
      <c r="L2" s="8"/>
      <c r="M2" s="8"/>
      <c r="N2" s="9"/>
      <c r="O2" s="8"/>
    </row>
    <row r="3" s="1" customFormat="1" ht="33" customHeight="1" spans="1:16">
      <c r="A3" s="10" t="s">
        <v>2</v>
      </c>
      <c r="B3" s="11" t="s">
        <v>3</v>
      </c>
      <c r="C3" s="12"/>
      <c r="D3" s="13" t="s">
        <v>4</v>
      </c>
      <c r="E3" s="14" t="s">
        <v>5</v>
      </c>
      <c r="F3" s="15"/>
      <c r="G3" s="15"/>
      <c r="H3" s="13" t="s">
        <v>6</v>
      </c>
      <c r="I3" s="13"/>
      <c r="J3" s="13"/>
      <c r="K3" s="10" t="s">
        <v>7</v>
      </c>
      <c r="L3" s="16"/>
      <c r="M3" s="17"/>
      <c r="N3" s="18" t="s">
        <v>8</v>
      </c>
      <c r="O3" s="13" t="s">
        <v>9</v>
      </c>
      <c r="P3" s="13" t="s">
        <v>10</v>
      </c>
    </row>
    <row r="4" s="1" customFormat="1" ht="41" customHeight="1" spans="1:16">
      <c r="A4" s="16"/>
      <c r="B4" s="10" t="s">
        <v>11</v>
      </c>
      <c r="C4" s="13" t="s">
        <v>12</v>
      </c>
      <c r="D4" s="17"/>
      <c r="E4" s="13"/>
      <c r="F4" s="19" t="s">
        <v>13</v>
      </c>
      <c r="G4" s="20" t="s">
        <v>14</v>
      </c>
      <c r="H4" s="13"/>
      <c r="I4" s="13" t="s">
        <v>15</v>
      </c>
      <c r="J4" s="13" t="s">
        <v>16</v>
      </c>
      <c r="K4" s="13" t="s">
        <v>17</v>
      </c>
      <c r="L4" s="13" t="s">
        <v>18</v>
      </c>
      <c r="M4" s="13" t="s">
        <v>19</v>
      </c>
      <c r="N4" s="21"/>
      <c r="O4" s="17"/>
      <c r="P4" s="17"/>
    </row>
    <row r="5" s="1" customFormat="1" ht="66" customHeight="1" spans="1:16">
      <c r="A5" s="22" t="s">
        <v>20</v>
      </c>
      <c r="B5" s="22" t="s">
        <v>21</v>
      </c>
      <c r="C5" s="23" t="s">
        <v>22</v>
      </c>
      <c r="D5" s="24">
        <v>202601</v>
      </c>
      <c r="E5" s="25">
        <f>F5+G5</f>
        <v>5</v>
      </c>
      <c r="F5" s="25">
        <v>5</v>
      </c>
      <c r="G5" s="25">
        <v>0</v>
      </c>
      <c r="H5" s="26" t="s">
        <v>23</v>
      </c>
      <c r="I5" s="26" t="s">
        <v>24</v>
      </c>
      <c r="J5" s="26" t="s">
        <v>25</v>
      </c>
      <c r="K5" s="23" t="s">
        <v>26</v>
      </c>
      <c r="L5" s="23" t="s">
        <v>26</v>
      </c>
      <c r="M5" s="23" t="s">
        <v>27</v>
      </c>
      <c r="N5" s="27" t="s">
        <v>28</v>
      </c>
      <c r="O5" s="23" t="s">
        <v>29</v>
      </c>
      <c r="P5" s="28"/>
    </row>
    <row r="6" s="1" customFormat="1" ht="135" customHeight="1" spans="1:16">
      <c r="A6" s="22" t="s">
        <v>30</v>
      </c>
      <c r="B6" s="22" t="s">
        <v>21</v>
      </c>
      <c r="C6" s="23" t="s">
        <v>31</v>
      </c>
      <c r="D6" s="24">
        <v>202602</v>
      </c>
      <c r="E6" s="25">
        <f t="shared" ref="E6:E16" si="0">F6+G6</f>
        <v>2</v>
      </c>
      <c r="F6" s="25">
        <v>2</v>
      </c>
      <c r="G6" s="25">
        <v>0</v>
      </c>
      <c r="H6" s="26" t="s">
        <v>23</v>
      </c>
      <c r="I6" s="26" t="s">
        <v>24</v>
      </c>
      <c r="J6" s="26" t="s">
        <v>25</v>
      </c>
      <c r="K6" s="24" t="s">
        <v>32</v>
      </c>
      <c r="L6" s="23" t="s">
        <v>26</v>
      </c>
      <c r="M6" s="24" t="s">
        <v>33</v>
      </c>
      <c r="N6" s="27" t="s">
        <v>28</v>
      </c>
      <c r="O6" s="23" t="s">
        <v>29</v>
      </c>
      <c r="P6" s="28"/>
    </row>
    <row r="7" s="1" customFormat="1" ht="58" customHeight="1" spans="1:16">
      <c r="A7" s="29" t="s">
        <v>34</v>
      </c>
      <c r="B7" s="22" t="s">
        <v>21</v>
      </c>
      <c r="C7" s="23" t="s">
        <v>31</v>
      </c>
      <c r="D7" s="24">
        <v>202603</v>
      </c>
      <c r="E7" s="25">
        <f t="shared" si="0"/>
        <v>1</v>
      </c>
      <c r="F7" s="25">
        <v>1</v>
      </c>
      <c r="G7" s="25">
        <v>0</v>
      </c>
      <c r="H7" s="26" t="s">
        <v>23</v>
      </c>
      <c r="I7" s="26" t="s">
        <v>24</v>
      </c>
      <c r="J7" s="26" t="s">
        <v>25</v>
      </c>
      <c r="K7" s="23" t="s">
        <v>35</v>
      </c>
      <c r="L7" s="23" t="s">
        <v>26</v>
      </c>
      <c r="M7" s="30" t="s">
        <v>36</v>
      </c>
      <c r="N7" s="27" t="s">
        <v>28</v>
      </c>
      <c r="O7" s="23" t="s">
        <v>29</v>
      </c>
      <c r="P7" s="28"/>
    </row>
    <row r="8" s="1" customFormat="1" ht="64" customHeight="1" spans="1:16">
      <c r="A8" s="29" t="s">
        <v>37</v>
      </c>
      <c r="B8" s="22" t="s">
        <v>21</v>
      </c>
      <c r="C8" s="23" t="s">
        <v>31</v>
      </c>
      <c r="D8" s="24">
        <v>202604</v>
      </c>
      <c r="E8" s="25">
        <f t="shared" si="0"/>
        <v>1</v>
      </c>
      <c r="F8" s="25">
        <v>1</v>
      </c>
      <c r="G8" s="25">
        <v>0</v>
      </c>
      <c r="H8" s="26" t="s">
        <v>23</v>
      </c>
      <c r="I8" s="26" t="s">
        <v>24</v>
      </c>
      <c r="J8" s="26" t="s">
        <v>25</v>
      </c>
      <c r="K8" s="24" t="s">
        <v>38</v>
      </c>
      <c r="L8" s="23" t="s">
        <v>26</v>
      </c>
      <c r="M8" s="30" t="s">
        <v>36</v>
      </c>
      <c r="N8" s="27" t="s">
        <v>28</v>
      </c>
      <c r="O8" s="23" t="s">
        <v>29</v>
      </c>
      <c r="P8" s="28"/>
    </row>
    <row r="9" s="2" customFormat="1" ht="61" customHeight="1" spans="1:16">
      <c r="A9" s="31" t="s">
        <v>39</v>
      </c>
      <c r="B9" s="22" t="s">
        <v>21</v>
      </c>
      <c r="C9" s="23" t="s">
        <v>31</v>
      </c>
      <c r="D9" s="32">
        <v>202605</v>
      </c>
      <c r="E9" s="25">
        <f t="shared" si="0"/>
        <v>2</v>
      </c>
      <c r="F9" s="32">
        <v>1</v>
      </c>
      <c r="G9" s="24">
        <v>1</v>
      </c>
      <c r="H9" s="26" t="s">
        <v>23</v>
      </c>
      <c r="I9" s="26" t="s">
        <v>24</v>
      </c>
      <c r="J9" s="26" t="s">
        <v>25</v>
      </c>
      <c r="K9" s="23" t="s">
        <v>40</v>
      </c>
      <c r="L9" s="23" t="s">
        <v>26</v>
      </c>
      <c r="M9" s="30" t="s">
        <v>36</v>
      </c>
      <c r="N9" s="27" t="s">
        <v>28</v>
      </c>
      <c r="O9" s="23" t="s">
        <v>29</v>
      </c>
      <c r="P9" s="33"/>
    </row>
    <row r="10" s="3" customFormat="1" ht="69" customHeight="1" spans="1:16">
      <c r="A10" s="34"/>
      <c r="B10" s="22" t="s">
        <v>21</v>
      </c>
      <c r="C10" s="23" t="s">
        <v>31</v>
      </c>
      <c r="D10" s="32">
        <v>202606</v>
      </c>
      <c r="E10" s="25">
        <f t="shared" si="0"/>
        <v>3</v>
      </c>
      <c r="F10" s="32">
        <v>1</v>
      </c>
      <c r="G10" s="24">
        <v>2</v>
      </c>
      <c r="H10" s="26" t="s">
        <v>23</v>
      </c>
      <c r="I10" s="26" t="s">
        <v>24</v>
      </c>
      <c r="J10" s="26" t="s">
        <v>25</v>
      </c>
      <c r="K10" s="23" t="s">
        <v>41</v>
      </c>
      <c r="L10" s="23" t="s">
        <v>26</v>
      </c>
      <c r="M10" s="30" t="s">
        <v>36</v>
      </c>
      <c r="N10" s="27" t="s">
        <v>28</v>
      </c>
      <c r="O10" s="23" t="s">
        <v>29</v>
      </c>
      <c r="P10" s="35"/>
    </row>
    <row r="11" s="3" customFormat="1" ht="254" customHeight="1" spans="1:16">
      <c r="A11" s="36" t="s">
        <v>42</v>
      </c>
      <c r="B11" s="22" t="s">
        <v>21</v>
      </c>
      <c r="C11" s="23" t="s">
        <v>31</v>
      </c>
      <c r="D11" s="32">
        <v>202607</v>
      </c>
      <c r="E11" s="25">
        <f t="shared" si="0"/>
        <v>3</v>
      </c>
      <c r="F11" s="32">
        <v>1</v>
      </c>
      <c r="G11" s="24">
        <v>2</v>
      </c>
      <c r="H11" s="26" t="s">
        <v>23</v>
      </c>
      <c r="I11" s="26" t="s">
        <v>24</v>
      </c>
      <c r="J11" s="26" t="s">
        <v>25</v>
      </c>
      <c r="K11" s="23" t="s">
        <v>43</v>
      </c>
      <c r="L11" s="22" t="s">
        <v>26</v>
      </c>
      <c r="M11" s="30" t="s">
        <v>36</v>
      </c>
      <c r="N11" s="27" t="s">
        <v>28</v>
      </c>
      <c r="O11" s="23" t="s">
        <v>29</v>
      </c>
      <c r="P11" s="35"/>
    </row>
    <row r="12" s="3" customFormat="1" ht="196" customHeight="1" spans="1:16">
      <c r="A12" s="36" t="s">
        <v>44</v>
      </c>
      <c r="B12" s="22" t="s">
        <v>21</v>
      </c>
      <c r="C12" s="23" t="s">
        <v>31</v>
      </c>
      <c r="D12" s="32">
        <v>202608</v>
      </c>
      <c r="E12" s="25">
        <f t="shared" si="0"/>
        <v>3</v>
      </c>
      <c r="F12" s="32">
        <v>1</v>
      </c>
      <c r="G12" s="24">
        <v>2</v>
      </c>
      <c r="H12" s="26" t="s">
        <v>23</v>
      </c>
      <c r="I12" s="26" t="s">
        <v>24</v>
      </c>
      <c r="J12" s="26" t="s">
        <v>25</v>
      </c>
      <c r="K12" s="23" t="s">
        <v>45</v>
      </c>
      <c r="L12" s="23" t="s">
        <v>26</v>
      </c>
      <c r="M12" s="30" t="s">
        <v>36</v>
      </c>
      <c r="N12" s="27" t="s">
        <v>28</v>
      </c>
      <c r="O12" s="23" t="s">
        <v>29</v>
      </c>
      <c r="P12" s="35"/>
    </row>
    <row r="13" s="3" customFormat="1" ht="69" customHeight="1" spans="1:16">
      <c r="A13" s="36" t="s">
        <v>46</v>
      </c>
      <c r="B13" s="22" t="s">
        <v>47</v>
      </c>
      <c r="C13" s="23" t="s">
        <v>48</v>
      </c>
      <c r="D13" s="32">
        <v>202609</v>
      </c>
      <c r="E13" s="25">
        <f t="shared" si="0"/>
        <v>2</v>
      </c>
      <c r="F13" s="32">
        <v>2</v>
      </c>
      <c r="G13" s="24">
        <v>0</v>
      </c>
      <c r="H13" s="26" t="s">
        <v>23</v>
      </c>
      <c r="I13" s="26" t="s">
        <v>24</v>
      </c>
      <c r="J13" s="26" t="s">
        <v>25</v>
      </c>
      <c r="K13" s="23" t="s">
        <v>49</v>
      </c>
      <c r="L13" s="23" t="s">
        <v>26</v>
      </c>
      <c r="M13" s="30" t="s">
        <v>36</v>
      </c>
      <c r="N13" s="27" t="s">
        <v>28</v>
      </c>
      <c r="O13" s="23" t="s">
        <v>29</v>
      </c>
      <c r="P13" s="35"/>
    </row>
    <row r="14" s="3" customFormat="1" ht="65" customHeight="1" spans="1:16">
      <c r="A14" s="36" t="s">
        <v>50</v>
      </c>
      <c r="B14" s="22" t="s">
        <v>21</v>
      </c>
      <c r="C14" s="23" t="s">
        <v>31</v>
      </c>
      <c r="D14" s="32">
        <v>202610</v>
      </c>
      <c r="E14" s="25">
        <f t="shared" si="0"/>
        <v>1</v>
      </c>
      <c r="F14" s="32">
        <v>0</v>
      </c>
      <c r="G14" s="37">
        <v>1</v>
      </c>
      <c r="H14" s="26" t="s">
        <v>23</v>
      </c>
      <c r="I14" s="26" t="s">
        <v>24</v>
      </c>
      <c r="J14" s="26" t="s">
        <v>25</v>
      </c>
      <c r="K14" s="38" t="s">
        <v>51</v>
      </c>
      <c r="L14" s="38" t="s">
        <v>52</v>
      </c>
      <c r="M14" s="30" t="s">
        <v>36</v>
      </c>
      <c r="N14" s="27" t="s">
        <v>28</v>
      </c>
      <c r="O14" s="23" t="s">
        <v>29</v>
      </c>
      <c r="P14" s="35"/>
    </row>
    <row r="15" s="3" customFormat="1" ht="70" customHeight="1" spans="1:16">
      <c r="A15" s="36" t="s">
        <v>37</v>
      </c>
      <c r="B15" s="22" t="s">
        <v>21</v>
      </c>
      <c r="C15" s="23" t="s">
        <v>31</v>
      </c>
      <c r="D15" s="32">
        <v>202611</v>
      </c>
      <c r="E15" s="25">
        <f t="shared" si="0"/>
        <v>1</v>
      </c>
      <c r="F15" s="32">
        <v>0</v>
      </c>
      <c r="G15" s="37">
        <v>1</v>
      </c>
      <c r="H15" s="26" t="s">
        <v>23</v>
      </c>
      <c r="I15" s="26" t="s">
        <v>24</v>
      </c>
      <c r="J15" s="26" t="s">
        <v>25</v>
      </c>
      <c r="K15" s="38" t="s">
        <v>53</v>
      </c>
      <c r="L15" s="38" t="s">
        <v>26</v>
      </c>
      <c r="M15" s="30" t="s">
        <v>36</v>
      </c>
      <c r="N15" s="27" t="s">
        <v>28</v>
      </c>
      <c r="O15" s="23" t="s">
        <v>29</v>
      </c>
      <c r="P15" s="35"/>
    </row>
    <row r="16" s="3" customFormat="1" ht="64" customHeight="1" spans="1:16">
      <c r="A16" s="36" t="s">
        <v>54</v>
      </c>
      <c r="B16" s="22" t="s">
        <v>21</v>
      </c>
      <c r="C16" s="23" t="s">
        <v>31</v>
      </c>
      <c r="D16" s="32">
        <v>202612</v>
      </c>
      <c r="E16" s="25">
        <f t="shared" si="0"/>
        <v>1</v>
      </c>
      <c r="F16" s="32">
        <v>0</v>
      </c>
      <c r="G16" s="37">
        <v>1</v>
      </c>
      <c r="H16" s="26" t="s">
        <v>23</v>
      </c>
      <c r="I16" s="26" t="s">
        <v>24</v>
      </c>
      <c r="J16" s="26" t="s">
        <v>25</v>
      </c>
      <c r="K16" s="38" t="s">
        <v>55</v>
      </c>
      <c r="L16" s="38" t="s">
        <v>56</v>
      </c>
      <c r="M16" s="30" t="s">
        <v>57</v>
      </c>
      <c r="N16" s="27" t="s">
        <v>28</v>
      </c>
      <c r="O16" s="23" t="s">
        <v>29</v>
      </c>
      <c r="P16" s="35"/>
    </row>
    <row r="17" s="2" customFormat="1" ht="29.25" customHeight="1" spans="1:16">
      <c r="A17" s="16" t="s">
        <v>58</v>
      </c>
      <c r="B17" s="16"/>
      <c r="C17" s="16"/>
      <c r="D17" s="16"/>
      <c r="E17" s="24">
        <f>SUM(E5:E16)</f>
        <v>25</v>
      </c>
      <c r="F17" s="24">
        <f>SUM(F5:F16)</f>
        <v>15</v>
      </c>
      <c r="G17" s="24">
        <f>SUM(G5:G16)</f>
        <v>10</v>
      </c>
      <c r="H17" s="39"/>
      <c r="I17" s="39"/>
      <c r="J17" s="39"/>
      <c r="K17" s="25"/>
      <c r="L17" s="24"/>
      <c r="M17" s="40"/>
      <c r="N17" s="41"/>
      <c r="O17" s="40"/>
      <c r="P17" s="33"/>
    </row>
  </sheetData>
  <autoFilter xmlns:etc="http://www.wps.cn/officeDocument/2017/etCustomData" ref="C4:O17" etc:filterBottomFollowUsedRange="0">
    <extLst/>
  </autoFilter>
  <mergeCells count="13">
    <mergeCell ref="A2:O2"/>
    <mergeCell ref="B3:C3"/>
    <mergeCell ref="F3:G3"/>
    <mergeCell ref="K3:L3"/>
    <mergeCell ref="A17:D17"/>
    <mergeCell ref="A3:A4"/>
    <mergeCell ref="A9:A10"/>
    <mergeCell ref="D3:D4"/>
    <mergeCell ref="E3:E4"/>
    <mergeCell ref="H3:H4"/>
    <mergeCell ref="N3:N4"/>
    <mergeCell ref="O3:O4"/>
    <mergeCell ref="P3:P4"/>
  </mergeCells>
  <pageMargins left="0.314583333333333" right="0.354166666666667" top="1.02361111111111" bottom="0.472222222222222" header="0.354166666666667" footer="0.236111111111111"/>
  <pageSetup paperSize="9" scale="5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熊丹</dc:creator>
  <cp:lastModifiedBy>颐养天年</cp:lastModifiedBy>
  <dcterms:created xsi:type="dcterms:W3CDTF">2021-04-01T01:13:00Z</dcterms:created>
  <cp:lastPrinted>2024-07-16T00:22:00Z</cp:lastPrinted>
  <dcterms:modified xsi:type="dcterms:W3CDTF">2026-03-20T07:08:50Z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43B4342241AD4BB1B00B7F52FB0C1E53</vt:lpwstr>
  </property>
  <property fmtid="{D5CDD505-2E9C-101B-9397-08002B2CF9AE}" pid="3" name="KSOProductBuildVer">
    <vt:lpwstr>2052-12.1.0.25225</vt:lpwstr>
  </property>
  <property fmtid="{D5CDD505-2E9C-101B-9397-08002B2CF9AE}" pid="4" name="CalculationRule">
    <vt:i4>0</vt:i4>
  </property>
</Properties>
</file>